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2025\JAVNA OBJAV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53" i="1"/>
  <c r="D51" i="1"/>
  <c r="D49" i="1"/>
  <c r="D47" i="1"/>
  <c r="D45" i="1"/>
  <c r="D43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60" i="1" l="1"/>
</calcChain>
</file>

<file path=xl/sharedStrings.xml><?xml version="1.0" encoding="utf-8"?>
<sst xmlns="http://schemas.openxmlformats.org/spreadsheetml/2006/main" count="163" uniqueCount="82">
  <si>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</si>
  <si>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</si>
  <si>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</si>
  <si>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</si>
  <si>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</si>
  <si>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</si>
  <si>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</si>
  <si>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</si>
  <si>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VII. GIMNAZIJA _x000D_
Križanićeva 4_x000D_
Zagreb_x000D_
Tel: +385(1)4501236   Fax: +385(1)4552865_x000D_
OIB: 91194993418_x000D_
Mail: ivona.horvat4@skole.hr_x000D_
IBAN: HR0723400091100036072</t>
  </si>
  <si>
    <t xml:space="preserve">Odgovorna Osoba: Ivka Nevistić, prof._x000D_
     </t>
  </si>
  <si>
    <t>Isplata Sredstava Za Razdoblje: 01.09.2025 Do 30.09.2025</t>
  </si>
  <si>
    <t>HP-HRVATSKA POŠTA D.D.</t>
  </si>
  <si>
    <t>87311810356</t>
  </si>
  <si>
    <t>ZAGREB</t>
  </si>
  <si>
    <t>Ostali nespomenuti rashodi poslovanja</t>
  </si>
  <si>
    <t xml:space="preserve">VII. GIMNAZIJA </t>
  </si>
  <si>
    <t>Ukupno:</t>
  </si>
  <si>
    <t>FINA-FINANCIJSKA AGENCIJA</t>
  </si>
  <si>
    <t>85821130368</t>
  </si>
  <si>
    <t>Ostale usluge</t>
  </si>
  <si>
    <t>ZAGREBAČKI HOLDING d.o.o. PODRUŽNICA ČISTOĆA</t>
  </si>
  <si>
    <t>85584865987</t>
  </si>
  <si>
    <t>Komunalne usluge</t>
  </si>
  <si>
    <t>VODOOPSKRBA I ODVODNJA d.o.o.</t>
  </si>
  <si>
    <t>83416546499</t>
  </si>
  <si>
    <t>ZET, ZAGREBAČKI ELEKTRIČNI TRAMVAJ d.o.o. za trgovinu,usluge i javni prijevoz</t>
  </si>
  <si>
    <t>82031999604</t>
  </si>
  <si>
    <t>Naknade za prijevoz, za rad na terenu i odvojeni život</t>
  </si>
  <si>
    <t>HALO komunikacije d.o.o</t>
  </si>
  <si>
    <t>81855162315</t>
  </si>
  <si>
    <t>Zagreb</t>
  </si>
  <si>
    <t>HT HRVATSKI TELEKOM d.d.</t>
  </si>
  <si>
    <t>81793146560</t>
  </si>
  <si>
    <t>Usluge telefona, interneta, pošte i prijevoza</t>
  </si>
  <si>
    <t>HŽ PUTNIČKI PRIJEVOZ d.o.o.</t>
  </si>
  <si>
    <t>80572192786</t>
  </si>
  <si>
    <t>PEVEX d.d.</t>
  </si>
  <si>
    <t>73660371074</t>
  </si>
  <si>
    <t>SESVETE</t>
  </si>
  <si>
    <t>Uredski materijal i ostali materijalni rashodi</t>
  </si>
  <si>
    <t>OPTIMUS LAB d.o.o.</t>
  </si>
  <si>
    <t>71981294715</t>
  </si>
  <si>
    <t>ČAKOVEC</t>
  </si>
  <si>
    <t>Računalne usluge</t>
  </si>
  <si>
    <t>BAUHAUS-ZAGREB k.d.</t>
  </si>
  <si>
    <t>71642207963</t>
  </si>
  <si>
    <t>10090 ZAGREB</t>
  </si>
  <si>
    <t>Telemach Hrvatska d.o.o.</t>
  </si>
  <si>
    <t>70133616033</t>
  </si>
  <si>
    <t>HEP- OPSKRBA D.O.O.</t>
  </si>
  <si>
    <t>63073332379</t>
  </si>
  <si>
    <t>Energija</t>
  </si>
  <si>
    <t>KONZUM plus d.o.o.</t>
  </si>
  <si>
    <t>62226620908</t>
  </si>
  <si>
    <t>GRADSKI URED ZA OBNOVU, IZGR.GRAD, PROSTORNO UREĐENJE, GRADITELJSTVO, KOMUNALNE POSLOVE I PROMET</t>
  </si>
  <si>
    <t>61817894937</t>
  </si>
  <si>
    <t>LENO-IDEAL D.O.O. ZA GRAĐEVINARSTVO, TRGOVINU I USLUGE</t>
  </si>
  <si>
    <t>50530712570</t>
  </si>
  <si>
    <t>49240 DONJA STUBICA</t>
  </si>
  <si>
    <t>Usluge tekućeg i investicijskog  održavanja</t>
  </si>
  <si>
    <t>HEP ELEKTRA D.O.O</t>
  </si>
  <si>
    <t>43965974818</t>
  </si>
  <si>
    <t>II. GIMNAZIJA ZAGREB</t>
  </si>
  <si>
    <t>42164809513</t>
  </si>
  <si>
    <t>Materijal i dijelovi za tekuće i investicijsko održavanje</t>
  </si>
  <si>
    <t>BKR</t>
  </si>
  <si>
    <t>19972711060</t>
  </si>
  <si>
    <t>PUČKO OTVORENO UČILIŠTE</t>
  </si>
  <si>
    <t>17480760019</t>
  </si>
  <si>
    <t>NET-MAG d.o.o. za informatičke usluge</t>
  </si>
  <si>
    <t>09012552972</t>
  </si>
  <si>
    <t>PBZ, PRIVREDNA BANKA ZAGREB</t>
  </si>
  <si>
    <t>02535697732</t>
  </si>
  <si>
    <t>Bankarske usluge i usluge platnog prometa</t>
  </si>
  <si>
    <t>JAVNI B.J.MATKO RUŽNJAK</t>
  </si>
  <si>
    <t/>
  </si>
  <si>
    <t>Intelektualne i osobne usluge</t>
  </si>
  <si>
    <t>Naknade za rad predstavničkih i izvršnih tijela, povjerenstava i slično</t>
  </si>
  <si>
    <t>Sveukupno:</t>
  </si>
  <si>
    <t>Plaće za redovan rad</t>
  </si>
  <si>
    <t>Doprinosi za obvezno zdravstveno osiguranje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</si>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</sst>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7"/>
  <sheetViews>
    <sheetView tabSelected="1" topLeftCell="A37" zoomScaleNormal="100" workbookViewId="0">
      <selection activeCell="F65" sqref="F6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6.1</v>
      </c>
      <c r="E7" s="10">
        <v>3299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6.1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4.57</v>
      </c>
      <c r="E9" s="10">
        <v>3239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4.57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13</v>
      </c>
      <c r="D11" s="18">
        <v>221.1</v>
      </c>
      <c r="E11" s="10">
        <v>3234</v>
      </c>
      <c r="F11" s="9" t="s">
        <v>22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221.1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13</v>
      </c>
      <c r="D13" s="18">
        <v>704.01</v>
      </c>
      <c r="E13" s="10">
        <v>3234</v>
      </c>
      <c r="F13" s="9" t="s">
        <v>22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704.01</v>
      </c>
      <c r="E14" s="24"/>
      <c r="F14" s="26"/>
      <c r="G14" s="27"/>
    </row>
    <row r="15" spans="1:7" x14ac:dyDescent="0.25">
      <c r="A15" s="9" t="s">
        <v>25</v>
      </c>
      <c r="B15" s="14" t="s">
        <v>26</v>
      </c>
      <c r="C15" s="10" t="s">
        <v>13</v>
      </c>
      <c r="D15" s="18">
        <v>542.86</v>
      </c>
      <c r="E15" s="10">
        <v>3212</v>
      </c>
      <c r="F15" s="9" t="s">
        <v>27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542.86</v>
      </c>
      <c r="E16" s="24"/>
      <c r="F16" s="26"/>
      <c r="G16" s="27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673.21</v>
      </c>
      <c r="E17" s="10">
        <v>3299</v>
      </c>
      <c r="F17" s="9" t="s">
        <v>14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673.21</v>
      </c>
      <c r="E18" s="24"/>
      <c r="F18" s="26"/>
      <c r="G18" s="27"/>
    </row>
    <row r="19" spans="1:7" x14ac:dyDescent="0.25">
      <c r="A19" s="9" t="s">
        <v>31</v>
      </c>
      <c r="B19" s="14" t="s">
        <v>32</v>
      </c>
      <c r="C19" s="10" t="s">
        <v>13</v>
      </c>
      <c r="D19" s="18">
        <v>30.76</v>
      </c>
      <c r="E19" s="10">
        <v>3231</v>
      </c>
      <c r="F19" s="9" t="s">
        <v>33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30.76</v>
      </c>
      <c r="E20" s="24"/>
      <c r="F20" s="26"/>
      <c r="G20" s="27"/>
    </row>
    <row r="21" spans="1:7" x14ac:dyDescent="0.25">
      <c r="A21" s="9" t="s">
        <v>34</v>
      </c>
      <c r="B21" s="14" t="s">
        <v>35</v>
      </c>
      <c r="C21" s="10" t="s">
        <v>13</v>
      </c>
      <c r="D21" s="18">
        <v>91.14</v>
      </c>
      <c r="E21" s="10">
        <v>3212</v>
      </c>
      <c r="F21" s="9" t="s">
        <v>27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91.14</v>
      </c>
      <c r="E22" s="24"/>
      <c r="F22" s="26"/>
      <c r="G22" s="27"/>
    </row>
    <row r="23" spans="1:7" x14ac:dyDescent="0.25">
      <c r="A23" s="9" t="s">
        <v>36</v>
      </c>
      <c r="B23" s="14" t="s">
        <v>37</v>
      </c>
      <c r="C23" s="10" t="s">
        <v>38</v>
      </c>
      <c r="D23" s="18">
        <v>59.95</v>
      </c>
      <c r="E23" s="10">
        <v>3221</v>
      </c>
      <c r="F23" s="9" t="s">
        <v>39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59.95</v>
      </c>
      <c r="E24" s="24"/>
      <c r="F24" s="26"/>
      <c r="G24" s="27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157.5</v>
      </c>
      <c r="E25" s="10">
        <v>3238</v>
      </c>
      <c r="F25" s="9" t="s">
        <v>43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157.5</v>
      </c>
      <c r="E26" s="24"/>
      <c r="F26" s="26"/>
      <c r="G26" s="27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17.940000000000001</v>
      </c>
      <c r="E27" s="10">
        <v>3221</v>
      </c>
      <c r="F27" s="9" t="s">
        <v>39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17.940000000000001</v>
      </c>
      <c r="E28" s="24"/>
      <c r="F28" s="26"/>
      <c r="G28" s="27"/>
    </row>
    <row r="29" spans="1:7" x14ac:dyDescent="0.25">
      <c r="A29" s="9" t="s">
        <v>47</v>
      </c>
      <c r="B29" s="14" t="s">
        <v>48</v>
      </c>
      <c r="C29" s="10" t="s">
        <v>13</v>
      </c>
      <c r="D29" s="18">
        <v>62.15</v>
      </c>
      <c r="E29" s="10">
        <v>3231</v>
      </c>
      <c r="F29" s="9" t="s">
        <v>33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62.15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13</v>
      </c>
      <c r="D31" s="18">
        <v>885.7</v>
      </c>
      <c r="E31" s="10">
        <v>3223</v>
      </c>
      <c r="F31" s="9" t="s">
        <v>51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885.7</v>
      </c>
      <c r="E32" s="24"/>
      <c r="F32" s="26"/>
      <c r="G32" s="27"/>
    </row>
    <row r="33" spans="1:7" x14ac:dyDescent="0.25">
      <c r="A33" s="9" t="s">
        <v>52</v>
      </c>
      <c r="B33" s="14" t="s">
        <v>53</v>
      </c>
      <c r="C33" s="10" t="s">
        <v>13</v>
      </c>
      <c r="D33" s="18">
        <v>40.29</v>
      </c>
      <c r="E33" s="10">
        <v>3299</v>
      </c>
      <c r="F33" s="9" t="s">
        <v>14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40.29</v>
      </c>
      <c r="E34" s="24"/>
      <c r="F34" s="26"/>
      <c r="G34" s="27"/>
    </row>
    <row r="35" spans="1:7" x14ac:dyDescent="0.25">
      <c r="A35" s="9" t="s">
        <v>54</v>
      </c>
      <c r="B35" s="14" t="s">
        <v>55</v>
      </c>
      <c r="C35" s="10" t="s">
        <v>13</v>
      </c>
      <c r="D35" s="18">
        <v>157.04</v>
      </c>
      <c r="E35" s="10">
        <v>3234</v>
      </c>
      <c r="F35" s="9" t="s">
        <v>22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157.04</v>
      </c>
      <c r="E36" s="24"/>
      <c r="F36" s="26"/>
      <c r="G36" s="27"/>
    </row>
    <row r="37" spans="1:7" x14ac:dyDescent="0.25">
      <c r="A37" s="9" t="s">
        <v>56</v>
      </c>
      <c r="B37" s="14" t="s">
        <v>57</v>
      </c>
      <c r="C37" s="10" t="s">
        <v>58</v>
      </c>
      <c r="D37" s="18">
        <v>187.5</v>
      </c>
      <c r="E37" s="10">
        <v>3232</v>
      </c>
      <c r="F37" s="9" t="s">
        <v>59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187.5</v>
      </c>
      <c r="E38" s="24"/>
      <c r="F38" s="26"/>
      <c r="G38" s="27"/>
    </row>
    <row r="39" spans="1:7" x14ac:dyDescent="0.25">
      <c r="A39" s="9" t="s">
        <v>60</v>
      </c>
      <c r="B39" s="14" t="s">
        <v>61</v>
      </c>
      <c r="C39" s="10" t="s">
        <v>13</v>
      </c>
      <c r="D39" s="18">
        <v>6.1</v>
      </c>
      <c r="E39" s="10">
        <v>3223</v>
      </c>
      <c r="F39" s="9" t="s">
        <v>51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6.1</v>
      </c>
      <c r="E40" s="24"/>
      <c r="F40" s="26"/>
      <c r="G40" s="27"/>
    </row>
    <row r="41" spans="1:7" x14ac:dyDescent="0.25">
      <c r="A41" s="9" t="s">
        <v>62</v>
      </c>
      <c r="B41" s="14" t="s">
        <v>63</v>
      </c>
      <c r="C41" s="10" t="s">
        <v>13</v>
      </c>
      <c r="D41" s="18">
        <v>19.03</v>
      </c>
      <c r="E41" s="10">
        <v>3224</v>
      </c>
      <c r="F41" s="9" t="s">
        <v>64</v>
      </c>
      <c r="G41" s="28" t="s">
        <v>15</v>
      </c>
    </row>
    <row r="42" spans="1:7" x14ac:dyDescent="0.25">
      <c r="A42" s="9"/>
      <c r="B42" s="14"/>
      <c r="C42" s="10"/>
      <c r="D42" s="18">
        <v>93.75</v>
      </c>
      <c r="E42" s="10">
        <v>3234</v>
      </c>
      <c r="F42" s="9" t="s">
        <v>22</v>
      </c>
      <c r="G42" s="29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SUM(D41:D42)</f>
        <v>112.78</v>
      </c>
      <c r="E43" s="24"/>
      <c r="F43" s="26"/>
      <c r="G43" s="27"/>
    </row>
    <row r="44" spans="1:7" x14ac:dyDescent="0.25">
      <c r="A44" s="9" t="s">
        <v>65</v>
      </c>
      <c r="B44" s="14" t="s">
        <v>66</v>
      </c>
      <c r="C44" s="10" t="s">
        <v>13</v>
      </c>
      <c r="D44" s="18">
        <v>22.75</v>
      </c>
      <c r="E44" s="10">
        <v>3224</v>
      </c>
      <c r="F44" s="9" t="s">
        <v>64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22.75</v>
      </c>
      <c r="E45" s="24"/>
      <c r="F45" s="26"/>
      <c r="G45" s="27"/>
    </row>
    <row r="46" spans="1:7" x14ac:dyDescent="0.25">
      <c r="A46" s="9" t="s">
        <v>67</v>
      </c>
      <c r="B46" s="14" t="s">
        <v>68</v>
      </c>
      <c r="C46" s="10" t="s">
        <v>13</v>
      </c>
      <c r="D46" s="18">
        <v>22.39</v>
      </c>
      <c r="E46" s="10">
        <v>3221</v>
      </c>
      <c r="F46" s="9" t="s">
        <v>39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22.39</v>
      </c>
      <c r="E47" s="24"/>
      <c r="F47" s="26"/>
      <c r="G47" s="27"/>
    </row>
    <row r="48" spans="1:7" x14ac:dyDescent="0.25">
      <c r="A48" s="9" t="s">
        <v>69</v>
      </c>
      <c r="B48" s="14" t="s">
        <v>70</v>
      </c>
      <c r="C48" s="10" t="s">
        <v>13</v>
      </c>
      <c r="D48" s="18">
        <v>80</v>
      </c>
      <c r="E48" s="10">
        <v>3238</v>
      </c>
      <c r="F48" s="9" t="s">
        <v>43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80</v>
      </c>
      <c r="E49" s="24"/>
      <c r="F49" s="26"/>
      <c r="G49" s="27"/>
    </row>
    <row r="50" spans="1:7" x14ac:dyDescent="0.25">
      <c r="A50" s="9" t="s">
        <v>71</v>
      </c>
      <c r="B50" s="14" t="s">
        <v>72</v>
      </c>
      <c r="C50" s="10" t="s">
        <v>13</v>
      </c>
      <c r="D50" s="18">
        <v>29.82</v>
      </c>
      <c r="E50" s="10">
        <v>3431</v>
      </c>
      <c r="F50" s="9" t="s">
        <v>73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29.82</v>
      </c>
      <c r="E51" s="24"/>
      <c r="F51" s="26"/>
      <c r="G51" s="27"/>
    </row>
    <row r="52" spans="1:7" x14ac:dyDescent="0.25">
      <c r="A52" s="9" t="s">
        <v>74</v>
      </c>
      <c r="B52" s="14" t="s">
        <v>75</v>
      </c>
      <c r="C52" s="10" t="s">
        <v>13</v>
      </c>
      <c r="D52" s="18">
        <v>281.24</v>
      </c>
      <c r="E52" s="10">
        <v>3237</v>
      </c>
      <c r="F52" s="9" t="s">
        <v>76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281.24</v>
      </c>
      <c r="E53" s="24"/>
      <c r="F53" s="26"/>
      <c r="G53" s="27"/>
    </row>
    <row r="54" spans="1:7" x14ac:dyDescent="0.25">
      <c r="A54" s="9"/>
      <c r="B54" s="14"/>
      <c r="C54" s="10"/>
      <c r="D54" s="18">
        <v>127289.74</v>
      </c>
      <c r="E54" s="10">
        <v>3111</v>
      </c>
      <c r="F54" s="9" t="s">
        <v>79</v>
      </c>
      <c r="G54" s="28" t="s">
        <v>15</v>
      </c>
    </row>
    <row r="55" spans="1:7" x14ac:dyDescent="0.25">
      <c r="A55" s="9"/>
      <c r="B55" s="14"/>
      <c r="C55" s="10"/>
      <c r="D55" s="18">
        <v>20420.13</v>
      </c>
      <c r="E55" s="10">
        <v>3132</v>
      </c>
      <c r="F55" s="9" t="s">
        <v>80</v>
      </c>
      <c r="G55" s="29" t="s">
        <v>15</v>
      </c>
    </row>
    <row r="56" spans="1:7" x14ac:dyDescent="0.25">
      <c r="A56" s="9"/>
      <c r="B56" s="14"/>
      <c r="C56" s="10"/>
      <c r="D56" s="18">
        <v>2161.17</v>
      </c>
      <c r="E56" s="10">
        <v>3212</v>
      </c>
      <c r="F56" s="9" t="s">
        <v>27</v>
      </c>
      <c r="G56" s="29" t="s">
        <v>15</v>
      </c>
    </row>
    <row r="57" spans="1:7" x14ac:dyDescent="0.25">
      <c r="A57" s="9"/>
      <c r="B57" s="14"/>
      <c r="C57" s="10"/>
      <c r="D57" s="18">
        <v>411.76</v>
      </c>
      <c r="E57" s="10">
        <v>3291</v>
      </c>
      <c r="F57" s="9" t="s">
        <v>77</v>
      </c>
      <c r="G57" s="29" t="s">
        <v>15</v>
      </c>
    </row>
    <row r="58" spans="1:7" x14ac:dyDescent="0.25">
      <c r="A58" s="9"/>
      <c r="B58" s="14"/>
      <c r="C58" s="10"/>
      <c r="D58" s="18">
        <v>388</v>
      </c>
      <c r="E58" s="10">
        <v>3295</v>
      </c>
      <c r="F58" s="9" t="s">
        <v>81</v>
      </c>
      <c r="G58" s="29" t="s">
        <v>15</v>
      </c>
    </row>
    <row r="59" spans="1:7" ht="21" customHeight="1" thickBot="1" x14ac:dyDescent="0.3">
      <c r="A59" s="22" t="s">
        <v>16</v>
      </c>
      <c r="B59" s="23"/>
      <c r="C59" s="24"/>
      <c r="D59" s="25">
        <f>SUM(D54:D58)</f>
        <v>150670.80000000002</v>
      </c>
      <c r="E59" s="24"/>
      <c r="F59" s="26"/>
      <c r="G59" s="27"/>
    </row>
    <row r="60" spans="1:7" ht="15.75" thickBot="1" x14ac:dyDescent="0.3">
      <c r="A60" s="30" t="s">
        <v>78</v>
      </c>
      <c r="B60" s="31"/>
      <c r="C60" s="32"/>
      <c r="D60" s="33">
        <f>SUM(D8,D10,D12,D14,D16,D18,D20,D22,D24,D26,D28,D30,D32,D34,D36,D38,D40,D43,D45,D47,D49,D51,D53,D59)</f>
        <v>155067.70000000001</v>
      </c>
      <c r="E60" s="32"/>
      <c r="F60" s="34"/>
      <c r="G60" s="35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Racunovodsvo</cp:lastModifiedBy>
  <dcterms:created xsi:type="dcterms:W3CDTF">2024-03-05T11:42:46Z</dcterms:created>
  <dcterms:modified xsi:type="dcterms:W3CDTF">2025-10-10T10:28:25Z</dcterms:modified>
</cp:coreProperties>
</file>