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0" i="1"/>
  <c r="D28" i="1"/>
  <c r="D26" i="1"/>
  <c r="D24" i="1"/>
  <c r="D22" i="1"/>
  <c r="D20" i="1"/>
  <c r="D18" i="1"/>
  <c r="D16" i="1"/>
  <c r="D14" i="1"/>
  <c r="D12" i="1"/>
  <c r="D10" i="1"/>
  <c r="D8" i="1"/>
  <c r="D36" i="1" l="1"/>
</calcChain>
</file>

<file path=xl/sharedStrings.xml><?xml version="1.0" encoding="utf-8"?>
<sst xmlns="http://schemas.openxmlformats.org/spreadsheetml/2006/main" count="93" uniqueCount="54">
  <si>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</si>
  <si>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</si>
  <si>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</si>
  <si>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</si>
  <si>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</si>
  <si>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</si>
  <si>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</si>
  <si>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</si>
  <si>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VII. GIMNAZIJA _x000D_
Križanićeva 4_x000D_
Zagreb_x000D_
Tel: +385(1)4501236   Fax: +385(1)4552865_x000D_
OIB: 91194993418_x000D_
Mail: ivona.horvat4@skole.hr_x000D_
IBAN: HR0723400091100036072</t>
  </si>
  <si>
    <t xml:space="preserve">Odgovorna Osoba: Ivka Nevistić, prof._x000D_
     </t>
  </si>
  <si>
    <t>Isplata Sredstava Za Razdoblje: 01.08.2025 Do 31.08.2025</t>
  </si>
  <si>
    <t>ZAGREBAČKI HOLDING d.o.o. PODRUŽNICA ČISTOĆA</t>
  </si>
  <si>
    <t>85584865987</t>
  </si>
  <si>
    <t>ZAGREB</t>
  </si>
  <si>
    <t>Komunalne usluge</t>
  </si>
  <si>
    <t xml:space="preserve">VII. GIMNAZIJA </t>
  </si>
  <si>
    <t>Ukupno:</t>
  </si>
  <si>
    <t>HT HRVATSKI TELEKOM d.d.</t>
  </si>
  <si>
    <t>81793146560</t>
  </si>
  <si>
    <t>Usluge telefona, interneta, pošte i prijevoza</t>
  </si>
  <si>
    <t>HŽ PUTNIČKI PRIJEVOZ d.o.o.</t>
  </si>
  <si>
    <t>80572192786</t>
  </si>
  <si>
    <t>Naknade za prijevoz, za rad na terenu i odvojeni život</t>
  </si>
  <si>
    <t>HANZA MEDIA D.O.O.</t>
  </si>
  <si>
    <t>79517545745</t>
  </si>
  <si>
    <t>Ostali nespomenuti rashodi poslovanja</t>
  </si>
  <si>
    <t>SALON BANKARSKE OPREME - OZIMEC d.o.o</t>
  </si>
  <si>
    <t>74364236410</t>
  </si>
  <si>
    <t>10000 ZAGREB</t>
  </si>
  <si>
    <t>Intelektualne i osobne usluge</t>
  </si>
  <si>
    <t>OPTIMUS LAB d.o.o.</t>
  </si>
  <si>
    <t>71981294715</t>
  </si>
  <si>
    <t>ČAKOVEC</t>
  </si>
  <si>
    <t>Računalne usluge</t>
  </si>
  <si>
    <t>Telemach Hrvatska d.o.o.</t>
  </si>
  <si>
    <t>70133616033</t>
  </si>
  <si>
    <t>GRADSKI URED ZA OBNOVU, IZGR.GRAD, PROSTORNO UREĐENJE, GRADITELJSTVO, KOMUNALNE POSLOVE I PROMET</t>
  </si>
  <si>
    <t>61817894937</t>
  </si>
  <si>
    <t>HEP ELEKTRA D.O.O</t>
  </si>
  <si>
    <t>43965974818</t>
  </si>
  <si>
    <t>Energija</t>
  </si>
  <si>
    <t>KSU Company d.o.o.</t>
  </si>
  <si>
    <t>34976993601</t>
  </si>
  <si>
    <t>VELIKA GORICA</t>
  </si>
  <si>
    <t>NET-MAG d.o.o. za informatičke usluge</t>
  </si>
  <si>
    <t>09012552972</t>
  </si>
  <si>
    <t>PBZ, PRIVREDNA BANKA ZAGREB</t>
  </si>
  <si>
    <t>02535697732</t>
  </si>
  <si>
    <t>Bankarske usluge i usluge platnog prometa</t>
  </si>
  <si>
    <t>Plaće za redovan rad</t>
  </si>
  <si>
    <t>Doprinosi za obvezno zdravstveno osiguranje</t>
  </si>
  <si>
    <t>Naknade za rad predstavničkih i izvršnih tijela, povjerenstava i slično</t>
  </si>
  <si>
    <t>Sveukupno: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</si>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</sst>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zoomScaleNormal="100" workbookViewId="0">
      <selection activeCell="D31" sqref="D3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364.02</v>
      </c>
      <c r="E7" s="10">
        <v>3234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364.02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57.57</v>
      </c>
      <c r="E9" s="10">
        <v>3231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57.57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91.14</v>
      </c>
      <c r="E11" s="10">
        <v>3212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91.14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220</v>
      </c>
      <c r="E13" s="10">
        <v>3299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220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1850</v>
      </c>
      <c r="E15" s="10">
        <v>3237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1850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157.5</v>
      </c>
      <c r="E17" s="10">
        <v>3238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157.5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13</v>
      </c>
      <c r="D19" s="18">
        <v>62.15</v>
      </c>
      <c r="E19" s="10">
        <v>3231</v>
      </c>
      <c r="F19" s="9" t="s">
        <v>19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62.15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13</v>
      </c>
      <c r="D21" s="18">
        <v>157.04</v>
      </c>
      <c r="E21" s="10">
        <v>3234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157.04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9.15</v>
      </c>
      <c r="E23" s="10">
        <v>3223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9.15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23.18</v>
      </c>
      <c r="E25" s="10">
        <v>3299</v>
      </c>
      <c r="F25" s="9" t="s">
        <v>25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23.18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13</v>
      </c>
      <c r="D27" s="18">
        <v>80</v>
      </c>
      <c r="E27" s="10">
        <v>3238</v>
      </c>
      <c r="F27" s="9" t="s">
        <v>33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80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13</v>
      </c>
      <c r="D29" s="18">
        <v>64.77</v>
      </c>
      <c r="E29" s="10">
        <v>3431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64.77</v>
      </c>
      <c r="E30" s="24"/>
      <c r="F30" s="26"/>
      <c r="G30" s="27"/>
    </row>
    <row r="31" spans="1:7" x14ac:dyDescent="0.25">
      <c r="A31" s="9"/>
      <c r="B31" s="14"/>
      <c r="C31" s="10"/>
      <c r="D31" s="18">
        <v>128012.48</v>
      </c>
      <c r="E31" s="10">
        <v>3111</v>
      </c>
      <c r="F31" s="9" t="s">
        <v>49</v>
      </c>
      <c r="G31" s="29" t="s">
        <v>15</v>
      </c>
    </row>
    <row r="32" spans="1:7" x14ac:dyDescent="0.25">
      <c r="A32" s="9"/>
      <c r="B32" s="14"/>
      <c r="C32" s="10"/>
      <c r="D32" s="18">
        <v>20536.48</v>
      </c>
      <c r="E32" s="10">
        <v>3132</v>
      </c>
      <c r="F32" s="9" t="s">
        <v>50</v>
      </c>
      <c r="G32" s="29" t="s">
        <v>15</v>
      </c>
    </row>
    <row r="33" spans="1:7" x14ac:dyDescent="0.25">
      <c r="A33" s="9"/>
      <c r="B33" s="14"/>
      <c r="C33" s="10"/>
      <c r="D33" s="18">
        <v>388</v>
      </c>
      <c r="E33" s="10">
        <v>3295</v>
      </c>
      <c r="F33" s="9" t="s">
        <v>53</v>
      </c>
      <c r="G33" s="29" t="s">
        <v>15</v>
      </c>
    </row>
    <row r="34" spans="1:7" x14ac:dyDescent="0.25">
      <c r="A34" s="9"/>
      <c r="B34" s="14"/>
      <c r="C34" s="10"/>
      <c r="D34" s="18">
        <v>617.64</v>
      </c>
      <c r="E34" s="10">
        <v>3291</v>
      </c>
      <c r="F34" s="9" t="s">
        <v>51</v>
      </c>
      <c r="G34" s="29" t="s">
        <v>15</v>
      </c>
    </row>
    <row r="35" spans="1:7" ht="15.75" thickBot="1" x14ac:dyDescent="0.3">
      <c r="A35" s="22" t="s">
        <v>16</v>
      </c>
      <c r="B35" s="23"/>
      <c r="C35" s="24"/>
      <c r="D35" s="25">
        <f>SUM(D31:D34)</f>
        <v>149554.6</v>
      </c>
      <c r="E35" s="24"/>
      <c r="F35" s="26"/>
      <c r="G35" s="27"/>
    </row>
    <row r="36" spans="1:7" ht="15.75" thickBot="1" x14ac:dyDescent="0.3">
      <c r="A36" s="30" t="s">
        <v>52</v>
      </c>
      <c r="B36" s="31"/>
      <c r="C36" s="32"/>
      <c r="D36" s="33">
        <f>SUM(D8,D10,D12,D14,D16,D18,D20,D22,D24,D26,D28,D30,D35)</f>
        <v>152691.12</v>
      </c>
      <c r="E36" s="32"/>
      <c r="F36" s="34"/>
      <c r="G36" s="35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ht="21" customHeight="1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2025-09-16T13:34:16Z</dcterms:modified>
</cp:coreProperties>
</file>