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62" i="1" l="1"/>
</calcChain>
</file>

<file path=xl/sharedStrings.xml><?xml version="1.0" encoding="utf-8"?>
<sst xmlns="http://schemas.openxmlformats.org/spreadsheetml/2006/main" count="167" uniqueCount="86">
  <si>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</si>
  <si>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</si>
  <si>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</si>
  <si>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</si>
  <si>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</si>
  <si>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</si>
  <si>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</si>
  <si>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</si>
  <si>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Ivka Nevistić, prof._x000D_
     </t>
  </si>
  <si>
    <t>Isplata Sredstava Za Razdoblje: 01.02.2025 Do 28.02.2025</t>
  </si>
  <si>
    <t>INVENTIVNA RJEŠENJA d.o.o.</t>
  </si>
  <si>
    <t>90708101924</t>
  </si>
  <si>
    <t>VELIKA GORICA</t>
  </si>
  <si>
    <t>Materijal i dijelovi za tekuće i investicijsko održavanje</t>
  </si>
  <si>
    <t xml:space="preserve">VII. GIMNAZIJA </t>
  </si>
  <si>
    <t>Ukupno:</t>
  </si>
  <si>
    <t>CVJECARSKO ARANZERSKE USLUGE LA MARCO</t>
  </si>
  <si>
    <t>88829104613</t>
  </si>
  <si>
    <t>ZAGREB</t>
  </si>
  <si>
    <t>Ostali nespomenuti rashodi poslovanja</t>
  </si>
  <si>
    <t>HP-HRVATSKA POŠTA D.D.</t>
  </si>
  <si>
    <t>87311810356</t>
  </si>
  <si>
    <t>Usluge telefona, interneta, pošte i prijevoza</t>
  </si>
  <si>
    <t>FINA-FINANCIJSKA AGENCIJA</t>
  </si>
  <si>
    <t>85821130368</t>
  </si>
  <si>
    <t>Ostale usluge</t>
  </si>
  <si>
    <t>VODOOPSKRBA I ODVODNJA d.o.o.</t>
  </si>
  <si>
    <t>83416546499</t>
  </si>
  <si>
    <t>Komunalne usluge</t>
  </si>
  <si>
    <t>ZET, ZAGREBAČKI ELEKTRIČNI TRAMVAJ d.o.o. za trgovinu,usluge i javni prijevoz</t>
  </si>
  <si>
    <t>82031999604</t>
  </si>
  <si>
    <t>Naknade za prijevoz, za rad na terenu i odvojeni život</t>
  </si>
  <si>
    <t>HT HRVATSKI TELEKOM d.d.</t>
  </si>
  <si>
    <t>81793146560</t>
  </si>
  <si>
    <t>POINT INFORMATIKA, KOMUNIKACIJA, TRGOVINA D.O.O.</t>
  </si>
  <si>
    <t>80947211460</t>
  </si>
  <si>
    <t>VARAŽDIN</t>
  </si>
  <si>
    <t>OPTIMUS LAB d.o.o.</t>
  </si>
  <si>
    <t>71981294715</t>
  </si>
  <si>
    <t>ČAKOVEC</t>
  </si>
  <si>
    <t>Zakupnine i najamnine</t>
  </si>
  <si>
    <t>Računalne usluge</t>
  </si>
  <si>
    <t>Telemach Hrvatska d.o.o.</t>
  </si>
  <si>
    <t>70133616033</t>
  </si>
  <si>
    <t>NAKLADA SLAP d.o.o. znanost i praksa</t>
  </si>
  <si>
    <t>70108447975</t>
  </si>
  <si>
    <t>Uredski materijal i ostali materijalni rashodi</t>
  </si>
  <si>
    <t>NARODNE NOVINE</t>
  </si>
  <si>
    <t>64546066176</t>
  </si>
  <si>
    <t>HEP- OPSKRBA D.O.O.</t>
  </si>
  <si>
    <t>63073332379</t>
  </si>
  <si>
    <t>Energija</t>
  </si>
  <si>
    <t>GRADSKI URED ZA OBNOVU, IZGR.GRAD, PROSTORNO UREĐENJE, GRADITELJSTVO, KOMUNALNE POSLOVE I PROMET</t>
  </si>
  <si>
    <t>61817894937</t>
  </si>
  <si>
    <t>PAN-PEK d.o.o.</t>
  </si>
  <si>
    <t>58203211592</t>
  </si>
  <si>
    <t>Reprezentacija</t>
  </si>
  <si>
    <t>TURISTIČKA AGENCIJA SPERANZA, SPERANZA  d.o.o.</t>
  </si>
  <si>
    <t>56831241098</t>
  </si>
  <si>
    <t>Stručno usavršavanje zaposlenika</t>
  </si>
  <si>
    <t>SPAR HRVATSKA d.o.o.</t>
  </si>
  <si>
    <t>46108893754</t>
  </si>
  <si>
    <t>MIRAKUL d.o.o.</t>
  </si>
  <si>
    <t>42474114531</t>
  </si>
  <si>
    <t>OSIJEK</t>
  </si>
  <si>
    <t>Intelektualne i osobne usluge</t>
  </si>
  <si>
    <t>KSU Company d.o.o.</t>
  </si>
  <si>
    <t>34976993601</t>
  </si>
  <si>
    <t>TAPIKER d.o.o.</t>
  </si>
  <si>
    <t>27096844021</t>
  </si>
  <si>
    <t>ALFABET INKUBATOR d.o.o.</t>
  </si>
  <si>
    <t>17826237673</t>
  </si>
  <si>
    <t>NET-MAG d.o.o. za informatičke usluge</t>
  </si>
  <si>
    <t>09012552972</t>
  </si>
  <si>
    <t>Usluge tekućeg i investicijskog  održavanja</t>
  </si>
  <si>
    <t>PBZ, PRIVREDNA BANKA ZAGREB</t>
  </si>
  <si>
    <t>02535697732</t>
  </si>
  <si>
    <t>Bankarske usluge i usluge platnog prometa</t>
  </si>
  <si>
    <t>Sveukupno:</t>
  </si>
  <si>
    <t>PLAĆE ZA REDOVAN RAD (UKUPNI IZNOS BEZ BOLOVANJA NA TERET HZZO)</t>
  </si>
  <si>
    <t>DOPRINOSI ZA OBVEZNO ZDRAVSTVENO OSIGURANJE</t>
  </si>
  <si>
    <t>PLAĆE ZA PREKOVREMENI RAD</t>
  </si>
  <si>
    <t xml:space="preserve">OSTALI RASHODI ZA ZAPOSLENE </t>
  </si>
  <si>
    <t>PLAĆE ZA POSEBNE UVJETE RADA</t>
  </si>
  <si>
    <t>INTELEKTUALNE I OSOBNE USLUGE</t>
  </si>
  <si>
    <t>VII. GIMNAZIJA _x000D_
Križanićeva 4_x000D_
Zagreb_x000D_
Tel: +385(1)4501236   Fax: +385(1)4552865_x000D_
OIB: 91194993418_x000D_
Mail:ivona.horvat4@skole.hr
IBAN: HR0723400091100036072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</si>
</sst>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85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237.55</v>
      </c>
      <c r="E7" s="10">
        <v>3224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237.55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35</v>
      </c>
      <c r="E9" s="10">
        <v>3299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35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19.05</v>
      </c>
      <c r="E11" s="10">
        <v>3231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19.05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3.41</v>
      </c>
      <c r="E13" s="10">
        <v>3239</v>
      </c>
      <c r="F13" s="9" t="s">
        <v>25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3.41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1454.87</v>
      </c>
      <c r="E15" s="10">
        <v>3234</v>
      </c>
      <c r="F15" s="9" t="s">
        <v>28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1454.87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18</v>
      </c>
      <c r="D17" s="18">
        <v>269.43</v>
      </c>
      <c r="E17" s="10">
        <v>3212</v>
      </c>
      <c r="F17" s="9" t="s">
        <v>31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269.43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18</v>
      </c>
      <c r="D19" s="18">
        <v>30.76</v>
      </c>
      <c r="E19" s="10">
        <v>3231</v>
      </c>
      <c r="F19" s="9" t="s">
        <v>22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30.76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125</v>
      </c>
      <c r="E21" s="10">
        <v>3239</v>
      </c>
      <c r="F21" s="9" t="s">
        <v>25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125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37.5</v>
      </c>
      <c r="E23" s="10">
        <v>3235</v>
      </c>
      <c r="F23" s="9" t="s">
        <v>40</v>
      </c>
      <c r="G23" s="28" t="s">
        <v>14</v>
      </c>
    </row>
    <row r="24" spans="1:7" x14ac:dyDescent="0.25">
      <c r="A24" s="9"/>
      <c r="B24" s="14"/>
      <c r="C24" s="10"/>
      <c r="D24" s="18">
        <v>157.5</v>
      </c>
      <c r="E24" s="10">
        <v>3238</v>
      </c>
      <c r="F24" s="9" t="s">
        <v>41</v>
      </c>
      <c r="G24" s="29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SUM(D23:D24)</f>
        <v>195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18</v>
      </c>
      <c r="D26" s="18">
        <v>44.79</v>
      </c>
      <c r="E26" s="10">
        <v>3231</v>
      </c>
      <c r="F26" s="9" t="s">
        <v>22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44.79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18</v>
      </c>
      <c r="D28" s="18">
        <v>5178.46</v>
      </c>
      <c r="E28" s="10">
        <v>3221</v>
      </c>
      <c r="F28" s="9" t="s">
        <v>46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5178.46</v>
      </c>
      <c r="E29" s="24"/>
      <c r="F29" s="26"/>
      <c r="G29" s="27"/>
    </row>
    <row r="30" spans="1:7" x14ac:dyDescent="0.25">
      <c r="A30" s="9" t="s">
        <v>47</v>
      </c>
      <c r="B30" s="14" t="s">
        <v>48</v>
      </c>
      <c r="C30" s="10" t="s">
        <v>18</v>
      </c>
      <c r="D30" s="18">
        <v>72.55</v>
      </c>
      <c r="E30" s="10">
        <v>3221</v>
      </c>
      <c r="F30" s="9" t="s">
        <v>46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72.55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18</v>
      </c>
      <c r="D32" s="18">
        <v>1749.78</v>
      </c>
      <c r="E32" s="10">
        <v>3223</v>
      </c>
      <c r="F32" s="9" t="s">
        <v>51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1749.78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18</v>
      </c>
      <c r="D34" s="18">
        <v>157.04</v>
      </c>
      <c r="E34" s="10">
        <v>3234</v>
      </c>
      <c r="F34" s="9" t="s">
        <v>28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157.04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18</v>
      </c>
      <c r="D36" s="18">
        <v>54</v>
      </c>
      <c r="E36" s="10">
        <v>3293</v>
      </c>
      <c r="F36" s="9" t="s">
        <v>56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54</v>
      </c>
      <c r="E37" s="24"/>
      <c r="F37" s="26"/>
      <c r="G37" s="27"/>
    </row>
    <row r="38" spans="1:7" x14ac:dyDescent="0.25">
      <c r="A38" s="9" t="s">
        <v>57</v>
      </c>
      <c r="B38" s="14" t="s">
        <v>58</v>
      </c>
      <c r="C38" s="10" t="s">
        <v>18</v>
      </c>
      <c r="D38" s="18">
        <v>2715.6</v>
      </c>
      <c r="E38" s="10">
        <v>3213</v>
      </c>
      <c r="F38" s="9" t="s">
        <v>59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2715.6</v>
      </c>
      <c r="E39" s="24"/>
      <c r="F39" s="26"/>
      <c r="G39" s="27"/>
    </row>
    <row r="40" spans="1:7" x14ac:dyDescent="0.25">
      <c r="A40" s="9" t="s">
        <v>60</v>
      </c>
      <c r="B40" s="14" t="s">
        <v>61</v>
      </c>
      <c r="C40" s="10" t="s">
        <v>18</v>
      </c>
      <c r="D40" s="18">
        <v>3.59</v>
      </c>
      <c r="E40" s="10">
        <v>3293</v>
      </c>
      <c r="F40" s="9" t="s">
        <v>56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3.59</v>
      </c>
      <c r="E41" s="24"/>
      <c r="F41" s="26"/>
      <c r="G41" s="27"/>
    </row>
    <row r="42" spans="1:7" x14ac:dyDescent="0.25">
      <c r="A42" s="9" t="s">
        <v>62</v>
      </c>
      <c r="B42" s="14" t="s">
        <v>63</v>
      </c>
      <c r="C42" s="10" t="s">
        <v>64</v>
      </c>
      <c r="D42" s="18">
        <v>1375</v>
      </c>
      <c r="E42" s="10">
        <v>3237</v>
      </c>
      <c r="F42" s="9" t="s">
        <v>65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1375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12</v>
      </c>
      <c r="D44" s="18">
        <v>82.26</v>
      </c>
      <c r="E44" s="10">
        <v>3239</v>
      </c>
      <c r="F44" s="9" t="s">
        <v>25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82.26</v>
      </c>
      <c r="E45" s="24"/>
      <c r="F45" s="26"/>
      <c r="G45" s="27"/>
    </row>
    <row r="46" spans="1:7" x14ac:dyDescent="0.25">
      <c r="A46" s="9" t="s">
        <v>68</v>
      </c>
      <c r="B46" s="14" t="s">
        <v>69</v>
      </c>
      <c r="C46" s="10" t="s">
        <v>18</v>
      </c>
      <c r="D46" s="18">
        <v>38</v>
      </c>
      <c r="E46" s="10">
        <v>3221</v>
      </c>
      <c r="F46" s="9" t="s">
        <v>46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38</v>
      </c>
      <c r="E47" s="24"/>
      <c r="F47" s="26"/>
      <c r="G47" s="27"/>
    </row>
    <row r="48" spans="1:7" x14ac:dyDescent="0.25">
      <c r="A48" s="9" t="s">
        <v>70</v>
      </c>
      <c r="B48" s="14" t="s">
        <v>71</v>
      </c>
      <c r="C48" s="10" t="s">
        <v>18</v>
      </c>
      <c r="D48" s="18">
        <v>52.56</v>
      </c>
      <c r="E48" s="10">
        <v>3221</v>
      </c>
      <c r="F48" s="9" t="s">
        <v>46</v>
      </c>
      <c r="G48" s="28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SUM(D48:D48)</f>
        <v>52.56</v>
      </c>
      <c r="E49" s="24"/>
      <c r="F49" s="26"/>
      <c r="G49" s="27"/>
    </row>
    <row r="50" spans="1:7" x14ac:dyDescent="0.25">
      <c r="A50" s="9" t="s">
        <v>72</v>
      </c>
      <c r="B50" s="14" t="s">
        <v>73</v>
      </c>
      <c r="C50" s="10" t="s">
        <v>18</v>
      </c>
      <c r="D50" s="18">
        <v>80</v>
      </c>
      <c r="E50" s="10">
        <v>3232</v>
      </c>
      <c r="F50" s="9" t="s">
        <v>74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80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18</v>
      </c>
      <c r="D52" s="18">
        <v>78.3</v>
      </c>
      <c r="E52" s="10">
        <v>3431</v>
      </c>
      <c r="F52" s="9" t="s">
        <v>77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78.3</v>
      </c>
      <c r="E53" s="24"/>
      <c r="F53" s="26"/>
      <c r="G53" s="27"/>
    </row>
    <row r="54" spans="1:7" ht="30" x14ac:dyDescent="0.25">
      <c r="A54" s="9"/>
      <c r="B54" s="14"/>
      <c r="C54" s="10"/>
      <c r="D54" s="18">
        <v>123190.13</v>
      </c>
      <c r="E54" s="10">
        <v>3111</v>
      </c>
      <c r="F54" s="36" t="s">
        <v>79</v>
      </c>
      <c r="G54" s="28" t="s">
        <v>14</v>
      </c>
    </row>
    <row r="55" spans="1:7" x14ac:dyDescent="0.25">
      <c r="A55" s="9"/>
      <c r="B55" s="14"/>
      <c r="C55" s="10"/>
      <c r="D55" s="18">
        <v>1327.65</v>
      </c>
      <c r="E55" s="10">
        <v>31131</v>
      </c>
      <c r="F55" s="36" t="s">
        <v>81</v>
      </c>
      <c r="G55" s="41" t="s">
        <v>14</v>
      </c>
    </row>
    <row r="56" spans="1:7" x14ac:dyDescent="0.25">
      <c r="A56" s="9"/>
      <c r="B56" s="14"/>
      <c r="C56" s="10"/>
      <c r="D56" s="18">
        <v>4346.6899999999996</v>
      </c>
      <c r="E56" s="10">
        <v>31141</v>
      </c>
      <c r="F56" s="36" t="s">
        <v>83</v>
      </c>
      <c r="G56" s="29" t="s">
        <v>14</v>
      </c>
    </row>
    <row r="57" spans="1:7" x14ac:dyDescent="0.25">
      <c r="A57" s="9"/>
      <c r="B57" s="14"/>
      <c r="C57" s="10"/>
      <c r="D57" s="18">
        <v>20397.07</v>
      </c>
      <c r="E57" s="10">
        <v>3132</v>
      </c>
      <c r="F57" s="37" t="s">
        <v>80</v>
      </c>
      <c r="G57" s="29" t="s">
        <v>14</v>
      </c>
    </row>
    <row r="58" spans="1:7" x14ac:dyDescent="0.25">
      <c r="A58" s="9"/>
      <c r="B58" s="14"/>
      <c r="C58" s="10"/>
      <c r="D58" s="18">
        <v>300</v>
      </c>
      <c r="E58" s="10">
        <v>3121</v>
      </c>
      <c r="F58" s="38" t="s">
        <v>82</v>
      </c>
      <c r="G58" s="29" t="s">
        <v>14</v>
      </c>
    </row>
    <row r="59" spans="1:7" x14ac:dyDescent="0.25">
      <c r="A59" s="9"/>
      <c r="B59" s="14"/>
      <c r="C59" s="10"/>
      <c r="D59" s="18">
        <v>2383.9699999999998</v>
      </c>
      <c r="E59" s="10">
        <v>3212</v>
      </c>
      <c r="F59" s="37" t="s">
        <v>31</v>
      </c>
      <c r="G59" s="41" t="s">
        <v>14</v>
      </c>
    </row>
    <row r="60" spans="1:7" x14ac:dyDescent="0.25">
      <c r="A60" s="39"/>
      <c r="B60" s="40"/>
      <c r="C60" s="10"/>
      <c r="D60" s="18">
        <v>149.59</v>
      </c>
      <c r="E60" s="10">
        <v>3237</v>
      </c>
      <c r="F60" s="38" t="s">
        <v>84</v>
      </c>
      <c r="G60" s="29" t="s">
        <v>14</v>
      </c>
    </row>
    <row r="61" spans="1:7" ht="15.75" thickBot="1" x14ac:dyDescent="0.3">
      <c r="A61" s="22" t="s">
        <v>15</v>
      </c>
      <c r="B61" s="23"/>
      <c r="C61" s="24"/>
      <c r="D61" s="25">
        <f>SUM(D54:D60)</f>
        <v>152095.1</v>
      </c>
      <c r="E61" s="24"/>
      <c r="F61" s="26"/>
      <c r="G61" s="27"/>
    </row>
    <row r="62" spans="1:7" ht="21" customHeight="1" thickBot="1" x14ac:dyDescent="0.3">
      <c r="A62" s="30" t="s">
        <v>78</v>
      </c>
      <c r="B62" s="31"/>
      <c r="C62" s="32"/>
      <c r="D62" s="33">
        <f>SUM(D8,D10,D12,D14,D16,D18,D20,D22,D25,D27,D29,D31,D33,D35,D37,D39,D41,D43,D45,D47,D49,D51,D53,D61)</f>
        <v>166147.1</v>
      </c>
      <c r="E62" s="32"/>
      <c r="F62" s="34"/>
      <c r="G62" s="35"/>
    </row>
    <row r="63" spans="1:7" x14ac:dyDescent="0.25">
      <c r="C63" s="10"/>
      <c r="D63" s="18"/>
      <c r="E63" s="10"/>
      <c r="F63" s="9"/>
    </row>
    <row r="64" spans="1:7" x14ac:dyDescent="0.25"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Racunovodsvo</cp:lastModifiedBy>
  <dcterms:created xsi:type="dcterms:W3CDTF">2024-03-05T11:42:46Z</dcterms:created>
  <dcterms:modified xsi:type="dcterms:W3CDTF">2025-03-20T17:07:00Z</dcterms:modified>
</cp:coreProperties>
</file>